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s="1"/>
  <c r="D21" s="1"/>
  <c r="D9" l="1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<sst xmlns="http://schemas.openxmlformats.org/spreadsheetml/2006/main" count="96" uniqueCount="56">
  <si>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</si>
  <si>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</si>
  <si>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</si>
  <si>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</si>
  <si>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</si>
  <si>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</si>
  <si>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</si>
  <si>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</si>
  <si>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</si>
  <si>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</si>
  <si>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</si>
  <si>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</si>
  <si>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</si>
  <si>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</si>
  <si>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</si>
  <si>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</si>
  <si>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</si>
  <si>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</si>
  <si>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</si>
  <si>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</si>
  <si>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</si>
  <si>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</si>
  <si>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</si>
  <si>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</si>
  <si>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</si>
  <si>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</si>
  <si>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</si>
  <si>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</si>
  <si>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</si>
  <si>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</si>
  <si>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</si>
  <si>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</si>
  <si>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</si>
  <si>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</si>
  <si>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</si>
  <si>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</si>
  <si>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</si>
  <si>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</si>
  <si>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</si>
  <si>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</si>
  <si>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</si>
  <si>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</si>
  <si>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</si>
  <si>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</si>
  <si>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</si>
  <si>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</si>
  <si>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</si>
  <si>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</si>
  <si>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</si>
  <si>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</si>
  <si>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ЖСК № 15 за 2024 год  по адресу               Запорожская, д. 37</t>
  </si>
  <si>
    <t xml:space="preserve">Ремонт системы электроснабжения </t>
  </si>
  <si>
    <t xml:space="preserve">Устройство поливной воды </t>
  </si>
  <si>
    <t xml:space="preserve">Ремонт магистральной линии системы отопления </t>
  </si>
  <si>
    <t>Выборочный ремонт кровли</t>
  </si>
  <si>
    <t xml:space="preserve">Прочистка водоподогревателя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</si>
</sst>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0" xfId="0" applyNumberFormat="1" applyFont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6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F51"/>
  <sheetViews>
    <sheetView tabSelected="1" workbookViewId="0">
      <selection activeCell="A41" sqref="A41: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6" max="6" width="11" bestFit="1" customWidth="1"/>
  </cols>
  <sheetData>
    <row r="1" spans="1:4" s="3" customFormat="1" ht="34.9" customHeight="1">
      <c r="A1" s="31" t="s">
        <v>50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4.1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4.1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2.95" customHeight="1">
      <c r="A6" s="12">
        <v>3</v>
      </c>
      <c r="B6" s="13" t="s">
        <v>8</v>
      </c>
      <c r="C6" s="14" t="s">
        <v>9</v>
      </c>
      <c r="D6" s="24"/>
    </row>
    <row r="7" spans="1:4" s="3" customFormat="1" ht="12.95" customHeight="1">
      <c r="A7" s="12">
        <v>4</v>
      </c>
      <c r="B7" s="13" t="s">
        <v>10</v>
      </c>
      <c r="C7" s="14" t="s">
        <v>9</v>
      </c>
      <c r="D7" s="14">
        <v>-21190.3</v>
      </c>
    </row>
    <row r="8" spans="1:4" s="3" customFormat="1" ht="12.95" customHeight="1">
      <c r="A8" s="12">
        <v>5</v>
      </c>
      <c r="B8" s="13" t="s">
        <v>11</v>
      </c>
      <c r="C8" s="14" t="s">
        <v>9</v>
      </c>
      <c r="D8" s="23">
        <v>0</v>
      </c>
    </row>
    <row r="9" spans="1:4" s="3" customFormat="1" ht="30" customHeight="1">
      <c r="A9" s="12">
        <v>6</v>
      </c>
      <c r="B9" s="13" t="s">
        <v>12</v>
      </c>
      <c r="C9" s="14" t="s">
        <v>9</v>
      </c>
      <c r="D9" s="18">
        <f>D10+D11</f>
        <v>1315499.53</v>
      </c>
    </row>
    <row r="10" spans="1:4" s="3" customFormat="1" ht="12.95" customHeight="1">
      <c r="A10" s="12">
        <v>7</v>
      </c>
      <c r="B10" s="13" t="s">
        <v>13</v>
      </c>
      <c r="C10" s="14" t="s">
        <v>9</v>
      </c>
      <c r="D10" s="19">
        <v>843778.85</v>
      </c>
    </row>
    <row r="11" spans="1:4" s="3" customFormat="1" ht="12.95" customHeight="1">
      <c r="A11" s="12">
        <v>8</v>
      </c>
      <c r="B11" s="13" t="s">
        <v>14</v>
      </c>
      <c r="C11" s="14" t="s">
        <v>9</v>
      </c>
      <c r="D11" s="19">
        <v>471720.68</v>
      </c>
    </row>
    <row r="12" spans="1:4" s="3" customFormat="1" ht="12.9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2.95" customHeight="1">
      <c r="A13" s="12">
        <v>10</v>
      </c>
      <c r="B13" s="13" t="s">
        <v>16</v>
      </c>
      <c r="C13" s="14" t="s">
        <v>9</v>
      </c>
      <c r="D13" s="18">
        <v>1250596.22</v>
      </c>
    </row>
    <row r="14" spans="1:4" s="3" customFormat="1" ht="12.95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2.9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2.95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2.95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2.95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2.95" customHeight="1">
      <c r="A19" s="12">
        <v>16</v>
      </c>
      <c r="B19" s="13" t="s">
        <v>22</v>
      </c>
      <c r="C19" s="14" t="s">
        <v>9</v>
      </c>
      <c r="D19" s="21">
        <f>D13+D7-D40</f>
        <v>-242275.80000000051</v>
      </c>
    </row>
    <row r="20" spans="1:4" s="3" customFormat="1" ht="12.95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2.95" customHeight="1">
      <c r="A21" s="12">
        <v>18</v>
      </c>
      <c r="B21" s="13" t="s">
        <v>24</v>
      </c>
      <c r="C21" s="14" t="s">
        <v>9</v>
      </c>
      <c r="D21" s="21">
        <f>D19</f>
        <v>-242275.80000000051</v>
      </c>
    </row>
    <row r="22" spans="1:4" s="3" customFormat="1" ht="12.95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204957.23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15811.86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245664.38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197283.85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59639.77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44067.54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76354.22</v>
      </c>
    </row>
    <row r="31" spans="1:4" s="3" customFormat="1" ht="14.1" customHeight="1">
      <c r="A31" s="17">
        <v>27</v>
      </c>
      <c r="B31" s="33" t="s">
        <v>46</v>
      </c>
      <c r="C31" s="8" t="s">
        <v>9</v>
      </c>
      <c r="D31" s="25">
        <v>84808.59</v>
      </c>
    </row>
    <row r="32" spans="1:4" s="3" customFormat="1" ht="14.1" customHeight="1">
      <c r="A32" s="17">
        <v>28</v>
      </c>
      <c r="B32" s="34" t="s">
        <v>47</v>
      </c>
      <c r="C32" s="8" t="s">
        <v>9</v>
      </c>
      <c r="D32" s="25">
        <v>35654.93</v>
      </c>
    </row>
    <row r="33" spans="1:6" s="3" customFormat="1" ht="14.1" customHeight="1">
      <c r="A33" s="17">
        <v>29</v>
      </c>
      <c r="B33" s="34" t="s">
        <v>48</v>
      </c>
      <c r="C33" s="8" t="s">
        <v>9</v>
      </c>
      <c r="D33" s="25">
        <v>0</v>
      </c>
    </row>
    <row r="34" spans="1:6" s="3" customFormat="1" ht="14.1" customHeight="1">
      <c r="A34" s="17">
        <v>30</v>
      </c>
      <c r="B34" s="34" t="s">
        <v>49</v>
      </c>
      <c r="C34" s="8" t="s">
        <v>9</v>
      </c>
      <c r="D34" s="25">
        <v>94864.55</v>
      </c>
    </row>
    <row r="35" spans="1:6" s="3" customFormat="1" ht="14.1" customHeight="1">
      <c r="A35" s="17">
        <v>31</v>
      </c>
      <c r="B35" s="34" t="s">
        <v>51</v>
      </c>
      <c r="C35" s="8" t="s">
        <v>9</v>
      </c>
      <c r="D35" s="25">
        <v>134335.88</v>
      </c>
    </row>
    <row r="36" spans="1:6" s="3" customFormat="1" ht="14.1" customHeight="1">
      <c r="A36" s="17">
        <v>32</v>
      </c>
      <c r="B36" s="34" t="s">
        <v>52</v>
      </c>
      <c r="C36" s="8" t="s">
        <v>9</v>
      </c>
      <c r="D36" s="25">
        <v>47861.5</v>
      </c>
    </row>
    <row r="37" spans="1:6" s="3" customFormat="1" ht="14.1" customHeight="1">
      <c r="A37" s="17">
        <v>33</v>
      </c>
      <c r="B37" s="34" t="s">
        <v>53</v>
      </c>
      <c r="C37" s="8" t="s">
        <v>9</v>
      </c>
      <c r="D37" s="25">
        <v>174849.99</v>
      </c>
    </row>
    <row r="38" spans="1:6" s="3" customFormat="1" ht="14.1" customHeight="1">
      <c r="A38" s="17">
        <v>34</v>
      </c>
      <c r="B38" s="34" t="s">
        <v>54</v>
      </c>
      <c r="C38" s="8" t="s">
        <v>9</v>
      </c>
      <c r="D38" s="25">
        <v>6897.32</v>
      </c>
    </row>
    <row r="39" spans="1:6" s="3" customFormat="1" ht="14.1" customHeight="1">
      <c r="A39" s="17">
        <v>35</v>
      </c>
      <c r="B39" s="34" t="s">
        <v>55</v>
      </c>
      <c r="C39" s="8" t="s">
        <v>9</v>
      </c>
      <c r="D39" s="25">
        <v>48630.11</v>
      </c>
    </row>
    <row r="40" spans="1:6" s="3" customFormat="1" ht="14.1" customHeight="1">
      <c r="A40" s="12">
        <v>36</v>
      </c>
      <c r="B40" s="9" t="s">
        <v>44</v>
      </c>
      <c r="C40" s="8" t="s">
        <v>9</v>
      </c>
      <c r="D40" s="25">
        <f>D24+D25+D26+D27+D28+D29+D30+D31+D32+D33+D34+D35+D36+D37+D38+D39</f>
        <v>1471681.7200000004</v>
      </c>
      <c r="F40" s="26"/>
    </row>
    <row r="41" spans="1:6" s="3" customFormat="1" ht="15" customHeight="1">
      <c r="A41" s="27" t="s">
        <v>27</v>
      </c>
      <c r="B41" s="28"/>
      <c r="C41" s="28"/>
      <c r="D41" s="29"/>
    </row>
    <row r="42" spans="1:6" s="3" customFormat="1" ht="14.1" customHeight="1">
      <c r="A42" s="12">
        <v>37</v>
      </c>
      <c r="B42" s="6" t="s">
        <v>28</v>
      </c>
      <c r="C42" s="14" t="s">
        <v>29</v>
      </c>
      <c r="D42" s="23">
        <v>92</v>
      </c>
    </row>
    <row r="43" spans="1:6" ht="14.1" customHeight="1">
      <c r="A43" s="12">
        <v>38</v>
      </c>
      <c r="B43" s="6" t="s">
        <v>30</v>
      </c>
      <c r="C43" s="14" t="s">
        <v>29</v>
      </c>
      <c r="D43" s="23">
        <v>91</v>
      </c>
    </row>
    <row r="44" spans="1:6" ht="14.1" customHeight="1">
      <c r="A44" s="12">
        <v>39</v>
      </c>
      <c r="B44" s="6" t="s">
        <v>31</v>
      </c>
      <c r="C44" s="14" t="s">
        <v>29</v>
      </c>
      <c r="D44" s="23">
        <v>1</v>
      </c>
    </row>
    <row r="45" spans="1:6" ht="14.1" customHeight="1">
      <c r="A45" s="12">
        <v>40</v>
      </c>
      <c r="B45" s="6" t="s">
        <v>32</v>
      </c>
      <c r="C45" s="14" t="s">
        <v>9</v>
      </c>
      <c r="D45" s="23">
        <v>0</v>
      </c>
    </row>
    <row r="46" spans="1:6" ht="15" customHeight="1">
      <c r="A46" s="27" t="s">
        <v>33</v>
      </c>
      <c r="B46" s="28"/>
      <c r="C46" s="28"/>
      <c r="D46" s="29"/>
    </row>
    <row r="47" spans="1:6" ht="14.1" customHeight="1">
      <c r="A47" s="12">
        <v>41</v>
      </c>
      <c r="B47" s="13" t="s">
        <v>34</v>
      </c>
      <c r="C47" s="14" t="s">
        <v>29</v>
      </c>
      <c r="D47" s="23">
        <v>0</v>
      </c>
    </row>
    <row r="48" spans="1:6" ht="14.1" customHeight="1">
      <c r="A48" s="12">
        <v>42</v>
      </c>
      <c r="B48" s="13" t="s">
        <v>35</v>
      </c>
      <c r="C48" s="14" t="s">
        <v>29</v>
      </c>
      <c r="D48" s="23">
        <v>0</v>
      </c>
    </row>
    <row r="49" spans="1:4" ht="32.25" customHeight="1">
      <c r="A49" s="12">
        <v>43</v>
      </c>
      <c r="B49" s="13" t="s">
        <v>36</v>
      </c>
      <c r="C49" s="14" t="s">
        <v>9</v>
      </c>
      <c r="D49" s="23">
        <v>0</v>
      </c>
    </row>
    <row r="50" spans="1:4" s="5" customFormat="1" ht="20.25" customHeight="1"/>
    <row r="51" spans="1:4" s="4" customFormat="1" ht="28.15" customHeight="1">
      <c r="A51" s="30"/>
      <c r="B51" s="30"/>
      <c r="C51" s="30"/>
      <c r="D51" s="30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2023-01-25T11:53:25Z</cp:lastPrinted>
  <dcterms:modified xsi:type="dcterms:W3CDTF">2025-01-20T07:49:51Z</dcterms:modified>
</cp:coreProperties>
</file>