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s="1"/>
  <c r="D21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<sst xmlns="http://schemas.openxmlformats.org/spreadsheetml/2006/main" count="96" uniqueCount="56">
  <si>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</si>
  <si>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</si>
  <si>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</si>
  <si>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</si>
  <si>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</si>
  <si>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</si>
  <si>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</si>
  <si>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</si>
  <si>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</si>
  <si>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</si>
  <si>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</si>
  <si>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</si>
  <si>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</si>
  <si>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</si>
  <si>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</si>
  <si>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</si>
  <si>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</si>
  <si>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</si>
  <si>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</si>
  <si>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</si>
  <si>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</si>
  <si>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</si>
  <si>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</si>
  <si>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</si>
  <si>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</si>
  <si>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</si>
  <si>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</si>
  <si>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</si>
  <si>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</si>
  <si>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</si>
  <si>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</si>
  <si>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</si>
  <si>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</si>
  <si>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</si>
  <si>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</si>
  <si>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</si>
  <si>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</si>
  <si>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</si>
  <si>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</si>
  <si>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</si>
  <si>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</si>
  <si>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</si>
  <si>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</si>
  <si>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</si>
  <si>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</si>
  <si>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</si>
  <si>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</si>
  <si>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отопления </t>
  </si>
  <si>
    <t>Ремонт межпанельных швов</t>
  </si>
  <si>
    <t>Отчет об исполнении сметы доходов и расходов ТСЖ Проспект за 2024 год  по адресу               Щорса, д. 122</t>
  </si>
  <si>
    <t xml:space="preserve">Устройство поливной воды </t>
  </si>
  <si>
    <t xml:space="preserve">Замена стояков канализации </t>
  </si>
  <si>
    <t>Замена стояков ХГВС</t>
  </si>
  <si>
    <t>Смена зонта на венттрубах</t>
  </si>
  <si>
    <t xml:space="preserve">Опиловка деревьев </t>
  </si>
  <si>
    <t xml:space="preserve">Смена клапанов на вытяжных трубах системы канализации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</si>
</sst>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NumberFormat="1" applyFont="1" applyFill="1" applyBorder="1" applyAlignment="1" applyProtection="1"/>
    <xf numFmtId="0" fontId="6" fillId="0" borderId="1" xfId="1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1"/>
  <sheetViews>
    <sheetView tabSelected="1" topLeftCell="A15" workbookViewId="0">
      <selection activeCell="D40" sqref="D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6">
        <v>-222343.18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8.5" customHeight="1">
      <c r="A9" s="13">
        <v>6</v>
      </c>
      <c r="B9" s="14" t="s">
        <v>12</v>
      </c>
      <c r="C9" s="15" t="s">
        <v>9</v>
      </c>
      <c r="D9" s="19">
        <f>D10+D11</f>
        <v>1435524.08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927606.74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507917.34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1511359.25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D13+D7-D40</f>
        <v>154171.70000000019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154171.70000000019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5">
        <v>220713.60000000001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5">
        <v>17105.28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5">
        <v>264580.44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5">
        <v>212436.84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5">
        <v>83101.399999999994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5">
        <v>47453.4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5">
        <v>82215.78</v>
      </c>
    </row>
    <row r="31" spans="1:4" s="3" customFormat="1" ht="14.1" customHeight="1">
      <c r="A31" s="18">
        <v>27</v>
      </c>
      <c r="B31" s="29" t="s">
        <v>46</v>
      </c>
      <c r="C31" s="9" t="s">
        <v>9</v>
      </c>
      <c r="D31" s="25">
        <v>77703.17</v>
      </c>
    </row>
    <row r="32" spans="1:4" s="3" customFormat="1" ht="14.1" customHeight="1">
      <c r="A32" s="18">
        <v>28</v>
      </c>
      <c r="B32" s="27" t="s">
        <v>52</v>
      </c>
      <c r="C32" s="9" t="s">
        <v>9</v>
      </c>
      <c r="D32" s="25">
        <v>7151.94</v>
      </c>
    </row>
    <row r="33" spans="1:8" s="3" customFormat="1" ht="14.1" customHeight="1">
      <c r="A33" s="18">
        <v>29</v>
      </c>
      <c r="B33" s="35" t="s">
        <v>51</v>
      </c>
      <c r="C33" s="9" t="s">
        <v>9</v>
      </c>
      <c r="D33" s="25">
        <v>9236.82</v>
      </c>
      <c r="H33" s="7"/>
    </row>
    <row r="34" spans="1:8" s="3" customFormat="1" ht="14.1" customHeight="1">
      <c r="A34" s="18">
        <v>30</v>
      </c>
      <c r="B34" s="28" t="s">
        <v>47</v>
      </c>
      <c r="C34" s="9" t="s">
        <v>9</v>
      </c>
      <c r="D34" s="25">
        <v>63416.14</v>
      </c>
      <c r="H34" s="7"/>
    </row>
    <row r="35" spans="1:8" s="3" customFormat="1" ht="14.1" customHeight="1">
      <c r="A35" s="18">
        <v>31</v>
      </c>
      <c r="B35" s="29" t="s">
        <v>55</v>
      </c>
      <c r="C35" s="9" t="s">
        <v>9</v>
      </c>
      <c r="D35" s="25">
        <v>18649.13</v>
      </c>
      <c r="H35" s="7"/>
    </row>
    <row r="36" spans="1:8" s="3" customFormat="1" ht="14.1" customHeight="1">
      <c r="A36" s="18">
        <v>32</v>
      </c>
      <c r="B36" s="29" t="s">
        <v>50</v>
      </c>
      <c r="C36" s="9" t="s">
        <v>9</v>
      </c>
      <c r="D36" s="25">
        <v>4077.79</v>
      </c>
      <c r="H36" s="7"/>
    </row>
    <row r="37" spans="1:8" s="3" customFormat="1" ht="14.1" customHeight="1">
      <c r="A37" s="18">
        <v>33</v>
      </c>
      <c r="B37" s="30" t="s">
        <v>53</v>
      </c>
      <c r="C37" s="9" t="s">
        <v>9</v>
      </c>
      <c r="D37" s="25">
        <v>1337.16</v>
      </c>
      <c r="H37" s="7"/>
    </row>
    <row r="38" spans="1:8" s="3" customFormat="1" ht="14.1" customHeight="1">
      <c r="A38" s="18">
        <v>34</v>
      </c>
      <c r="B38" s="30" t="s">
        <v>48</v>
      </c>
      <c r="C38" s="9" t="s">
        <v>9</v>
      </c>
      <c r="D38" s="25">
        <v>16219.94</v>
      </c>
      <c r="H38" s="7"/>
    </row>
    <row r="39" spans="1:8" s="3" customFormat="1" ht="14.1" customHeight="1">
      <c r="A39" s="18">
        <v>35</v>
      </c>
      <c r="B39" s="30" t="s">
        <v>54</v>
      </c>
      <c r="C39" s="9" t="s">
        <v>9</v>
      </c>
      <c r="D39" s="25">
        <v>9445.5400000000009</v>
      </c>
      <c r="H39" s="7"/>
    </row>
    <row r="40" spans="1:8" s="3" customFormat="1" ht="14.1" customHeight="1">
      <c r="A40" s="13">
        <v>36</v>
      </c>
      <c r="B40" s="10" t="s">
        <v>44</v>
      </c>
      <c r="C40" s="9" t="s">
        <v>9</v>
      </c>
      <c r="D40" s="25">
        <f>SUM(D24:D39)</f>
        <v>1134844.3699999999</v>
      </c>
    </row>
    <row r="41" spans="1:8" s="3" customFormat="1" ht="15" customHeight="1">
      <c r="A41" s="31" t="s">
        <v>27</v>
      </c>
      <c r="B41" s="31"/>
      <c r="C41" s="31"/>
      <c r="D41" s="31"/>
    </row>
    <row r="42" spans="1:8" s="3" customFormat="1" ht="15" customHeight="1">
      <c r="A42" s="13">
        <v>37</v>
      </c>
      <c r="B42" s="6" t="s">
        <v>28</v>
      </c>
      <c r="C42" s="15" t="s">
        <v>29</v>
      </c>
      <c r="D42" s="24">
        <v>41</v>
      </c>
    </row>
    <row r="43" spans="1:8" ht="15" customHeight="1">
      <c r="A43" s="13">
        <v>38</v>
      </c>
      <c r="B43" s="6" t="s">
        <v>30</v>
      </c>
      <c r="C43" s="15" t="s">
        <v>29</v>
      </c>
      <c r="D43" s="24">
        <v>41</v>
      </c>
    </row>
    <row r="44" spans="1:8" ht="15" customHeight="1">
      <c r="A44" s="13">
        <v>39</v>
      </c>
      <c r="B44" s="6" t="s">
        <v>31</v>
      </c>
      <c r="C44" s="15" t="s">
        <v>29</v>
      </c>
      <c r="D44" s="24">
        <v>0</v>
      </c>
    </row>
    <row r="45" spans="1:8" ht="15" customHeight="1">
      <c r="A45" s="13">
        <v>40</v>
      </c>
      <c r="B45" s="6" t="s">
        <v>32</v>
      </c>
      <c r="C45" s="15" t="s">
        <v>9</v>
      </c>
      <c r="D45" s="24">
        <v>0</v>
      </c>
    </row>
    <row r="46" spans="1:8" ht="15" customHeight="1">
      <c r="A46" s="31" t="s">
        <v>33</v>
      </c>
      <c r="B46" s="31"/>
      <c r="C46" s="31"/>
      <c r="D46" s="31"/>
    </row>
    <row r="47" spans="1:8" ht="15" customHeight="1">
      <c r="A47" s="13">
        <v>41</v>
      </c>
      <c r="B47" s="14" t="s">
        <v>34</v>
      </c>
      <c r="C47" s="15" t="s">
        <v>29</v>
      </c>
      <c r="D47" s="24">
        <v>0</v>
      </c>
    </row>
    <row r="48" spans="1:8" ht="15" customHeight="1">
      <c r="A48" s="13">
        <v>42</v>
      </c>
      <c r="B48" s="14" t="s">
        <v>35</v>
      </c>
      <c r="C48" s="15" t="s">
        <v>29</v>
      </c>
      <c r="D48" s="24">
        <v>0</v>
      </c>
    </row>
    <row r="49" spans="1:4" ht="28.9" customHeight="1">
      <c r="A49" s="13">
        <v>43</v>
      </c>
      <c r="B49" s="14" t="s">
        <v>36</v>
      </c>
      <c r="C49" s="15" t="s">
        <v>9</v>
      </c>
      <c r="D49" s="24">
        <v>0</v>
      </c>
    </row>
    <row r="50" spans="1:4" s="5" customFormat="1" ht="4.1500000000000004" customHeight="1"/>
    <row r="51" spans="1:4" s="4" customFormat="1" ht="28.15" customHeight="1">
      <c r="A51" s="32"/>
      <c r="B51" s="32"/>
      <c r="C51" s="32"/>
      <c r="D51" s="32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2023-01-27T05:38:47Z</cp:lastPrinted>
  <dcterms:modified xsi:type="dcterms:W3CDTF">2025-01-23T11:18:57Z</dcterms:modified>
</cp:coreProperties>
</file>