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9"/>
  <c r="D19" l="1"/>
  <c r="D21" s="1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<sst xmlns="http://schemas.openxmlformats.org/spreadsheetml/2006/main" count="88" uniqueCount="52">
  <si>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</si>
  <si>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</si>
  <si>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</si>
  <si>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</si>
  <si>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</si>
  <si>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</si>
  <si>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</si>
  <si>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</si>
  <si>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</si>
  <si>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</si>
  <si>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</si>
  <si>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</si>
  <si>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</si>
  <si>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</si>
  <si>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</si>
  <si>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</si>
  <si>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</si>
  <si>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</si>
  <si>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</si>
  <si>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</si>
  <si>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</si>
  <si>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</si>
  <si>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</si>
  <si>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</si>
  <si>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</si>
  <si>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</si>
  <si>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</si>
  <si>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</si>
  <si>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</si>
  <si>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</si>
  <si>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</si>
  <si>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</si>
  <si>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</si>
  <si>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</si>
  <si>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</si>
  <si>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</si>
  <si>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</si>
  <si>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</si>
  <si>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</si>
  <si>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</si>
  <si>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</si>
  <si>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</si>
  <si>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</si>
  <si>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</si>
  <si>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</si>
  <si>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</si>
  <si>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</si>
  <si>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магистральной линии системы ГВС </t>
  </si>
  <si>
    <t>Отчет об исполнении сметы доходов и расходов ТСЖ Проспект за 2024 год  по  адресу                                                Щорса, д. 107 А</t>
  </si>
  <si>
    <t xml:space="preserve">Замена стояков ХГВС </t>
  </si>
  <si>
    <t xml:space="preserve">Замена стояков канализации </t>
  </si>
  <si>
    <t xml:space="preserve">Частичный ремонт цоколя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</si>
</sst>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/>
    </xf>
    <xf numFmtId="0" fontId="6" fillId="0" borderId="1" xfId="1" applyNumberFormat="1" applyFont="1" applyFill="1" applyBorder="1" applyAlignment="1" applyProtection="1"/>
    <xf numFmtId="0" fontId="6" fillId="0" borderId="2" xfId="1" applyNumberFormat="1" applyFont="1" applyFill="1" applyBorder="1" applyAlignment="1" applyProtection="1"/>
    <xf numFmtId="0" fontId="6" fillId="0" borderId="3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7"/>
  <sheetViews>
    <sheetView tabSelected="1" topLeftCell="A10" workbookViewId="0">
      <selection activeCell="D40" sqref="D4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48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4"/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7">
        <v>-639365.06000000006</v>
      </c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27.75" customHeight="1">
      <c r="A9" s="13">
        <v>6</v>
      </c>
      <c r="B9" s="14" t="s">
        <v>12</v>
      </c>
      <c r="C9" s="15" t="s">
        <v>9</v>
      </c>
      <c r="D9" s="19">
        <f>D10+D11</f>
        <v>821807.84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541913.12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279894.71999999997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794555.84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D13+D7-D36</f>
        <v>-557704.87000000011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3"/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>
        <f>D19</f>
        <v>-557704.87000000011</v>
      </c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121627.26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9426.1200000000008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145800.66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117066.24000000001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76536.86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26149.86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45306.12</v>
      </c>
    </row>
    <row r="31" spans="1:4" s="3" customFormat="1" ht="14.1" customHeight="1">
      <c r="A31" s="18">
        <v>27</v>
      </c>
      <c r="B31" s="29" t="s">
        <v>46</v>
      </c>
      <c r="C31" s="9" t="s">
        <v>9</v>
      </c>
      <c r="D31" s="26">
        <v>58622.17</v>
      </c>
    </row>
    <row r="32" spans="1:4" s="3" customFormat="1" ht="14.1" customHeight="1">
      <c r="A32" s="18">
        <v>28</v>
      </c>
      <c r="B32" s="35" t="s">
        <v>49</v>
      </c>
      <c r="C32" s="9" t="s">
        <v>9</v>
      </c>
      <c r="D32" s="26">
        <v>28429.93</v>
      </c>
    </row>
    <row r="33" spans="1:8" s="3" customFormat="1" ht="14.1" customHeight="1">
      <c r="A33" s="18">
        <v>29</v>
      </c>
      <c r="B33" s="36" t="s">
        <v>50</v>
      </c>
      <c r="C33" s="9" t="s">
        <v>9</v>
      </c>
      <c r="D33" s="26">
        <v>0</v>
      </c>
    </row>
    <row r="34" spans="1:8" s="3" customFormat="1" ht="14.1" customHeight="1">
      <c r="A34" s="18">
        <v>30</v>
      </c>
      <c r="B34" s="30" t="s">
        <v>47</v>
      </c>
      <c r="C34" s="9" t="s">
        <v>9</v>
      </c>
      <c r="D34" s="26">
        <v>23293.08</v>
      </c>
      <c r="H34" s="7"/>
    </row>
    <row r="35" spans="1:8" s="3" customFormat="1" ht="14.1" customHeight="1">
      <c r="A35" s="18">
        <v>31</v>
      </c>
      <c r="B35" s="28" t="s">
        <v>51</v>
      </c>
      <c r="C35" s="9" t="s">
        <v>9</v>
      </c>
      <c r="D35" s="26">
        <v>60637.35</v>
      </c>
      <c r="H35" s="7"/>
    </row>
    <row r="36" spans="1:8" s="3" customFormat="1" ht="14.1" customHeight="1">
      <c r="A36" s="13">
        <v>32</v>
      </c>
      <c r="B36" s="10" t="s">
        <v>44</v>
      </c>
      <c r="C36" s="9" t="s">
        <v>9</v>
      </c>
      <c r="D36" s="26">
        <f>SUM(D24:D35)</f>
        <v>712895.65</v>
      </c>
    </row>
    <row r="37" spans="1:8" s="3" customFormat="1" ht="15" customHeight="1">
      <c r="A37" s="31" t="s">
        <v>27</v>
      </c>
      <c r="B37" s="31"/>
      <c r="C37" s="31"/>
      <c r="D37" s="31"/>
    </row>
    <row r="38" spans="1:8" s="3" customFormat="1" ht="15" customHeight="1">
      <c r="A38" s="13">
        <v>33</v>
      </c>
      <c r="B38" s="6" t="s">
        <v>28</v>
      </c>
      <c r="C38" s="15" t="s">
        <v>29</v>
      </c>
      <c r="D38" s="24">
        <v>18</v>
      </c>
    </row>
    <row r="39" spans="1:8" ht="15" customHeight="1">
      <c r="A39" s="13">
        <v>34</v>
      </c>
      <c r="B39" s="6" t="s">
        <v>30</v>
      </c>
      <c r="C39" s="15" t="s">
        <v>29</v>
      </c>
      <c r="D39" s="24">
        <v>18</v>
      </c>
    </row>
    <row r="40" spans="1:8" ht="15" customHeight="1">
      <c r="A40" s="13">
        <v>35</v>
      </c>
      <c r="B40" s="6" t="s">
        <v>31</v>
      </c>
      <c r="C40" s="15" t="s">
        <v>29</v>
      </c>
      <c r="D40" s="24">
        <v>0</v>
      </c>
    </row>
    <row r="41" spans="1:8" ht="15" customHeight="1">
      <c r="A41" s="13">
        <v>36</v>
      </c>
      <c r="B41" s="6" t="s">
        <v>32</v>
      </c>
      <c r="C41" s="15" t="s">
        <v>9</v>
      </c>
      <c r="D41" s="24">
        <v>0</v>
      </c>
    </row>
    <row r="42" spans="1:8" ht="15" customHeight="1">
      <c r="A42" s="31" t="s">
        <v>33</v>
      </c>
      <c r="B42" s="31"/>
      <c r="C42" s="31"/>
      <c r="D42" s="31"/>
    </row>
    <row r="43" spans="1:8" ht="15" customHeight="1">
      <c r="A43" s="13">
        <v>37</v>
      </c>
      <c r="B43" s="14" t="s">
        <v>34</v>
      </c>
      <c r="C43" s="15" t="s">
        <v>29</v>
      </c>
      <c r="D43" s="24">
        <v>0</v>
      </c>
    </row>
    <row r="44" spans="1:8" ht="15" customHeight="1">
      <c r="A44" s="13">
        <v>38</v>
      </c>
      <c r="B44" s="14" t="s">
        <v>35</v>
      </c>
      <c r="C44" s="15" t="s">
        <v>29</v>
      </c>
      <c r="D44" s="24">
        <v>0</v>
      </c>
    </row>
    <row r="45" spans="1:8" ht="28.9" customHeight="1">
      <c r="A45" s="25">
        <v>39</v>
      </c>
      <c r="B45" s="14" t="s">
        <v>36</v>
      </c>
      <c r="C45" s="15" t="s">
        <v>9</v>
      </c>
      <c r="D45" s="24">
        <v>0</v>
      </c>
    </row>
    <row r="46" spans="1:8" s="5" customFormat="1" ht="4.1500000000000004" customHeight="1"/>
    <row r="47" spans="1:8" s="4" customFormat="1" ht="28.15" customHeight="1">
      <c r="A47" s="32"/>
      <c r="B47" s="32"/>
      <c r="C47" s="32"/>
      <c r="D47" s="32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2023-01-26T11:58:36Z</cp:lastPrinted>
  <dcterms:modified xsi:type="dcterms:W3CDTF">2025-01-23T08:17:53Z</dcterms:modified>
</cp:coreProperties>
</file>