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1" i="1"/>
  <c r="D19"/>
  <c r="D21" s="1"/>
  <c r="D9" l="1"/>
</calcChain>
</file>

<file path=xl/sharedStrings.xml><?xml version="1.0" encoding="utf-8"?>
<sst xmlns="http://schemas.openxmlformats.org/spreadsheetml/2006/main" count="98" uniqueCount="57">
  <si>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</si>
  <si>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</si>
  <si>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</si>
  <si>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</si>
  <si>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</si>
  <si>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</si>
  <si>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</si>
  <si>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</si>
  <si>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</si>
  <si>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</si>
  <si>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</si>
  <si>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</si>
  <si>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</si>
  <si>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</si>
  <si>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</si>
  <si>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</si>
  <si>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</si>
  <si>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</si>
  <si>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</si>
  <si>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</si>
  <si>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</si>
  <si>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</si>
  <si>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</si>
  <si>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</si>
  <si>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</si>
  <si>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</si>
  <si>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</si>
  <si>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</si>
  <si>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</si>
  <si>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</si>
  <si>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</si>
  <si>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</si>
  <si>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</si>
  <si>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</si>
  <si>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</si>
  <si>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</si>
  <si>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</si>
  <si>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</si>
  <si>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</si>
  <si>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</si>
  <si>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</si>
  <si>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</si>
  <si>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</si>
  <si>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</si>
  <si>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</si>
  <si>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</si>
  <si>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</si>
  <si>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Выборочный ремонт кровли 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</si>
  <si>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</si>
  <si>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</si>
  <si>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</si>
  <si>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                 Ульянова, д. 33</t>
  </si>
  <si>
    <t>Смена насоса системы ГВС</t>
  </si>
  <si>
    <t xml:space="preserve">Ремонт системы электроснабжения </t>
  </si>
  <si>
    <t xml:space="preserve">Прочистка теплообменника </t>
  </si>
  <si>
    <t xml:space="preserve">Опиловка деревьев </t>
  </si>
  <si>
    <t xml:space="preserve">Ремонт межпанельных швов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</si>
</sst>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65" fontId="7" fillId="0" borderId="4" xfId="1" applyNumberFormat="1" applyFont="1" applyFill="1" applyBorder="1" applyAlignment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2"/>
  <sheetViews>
    <sheetView tabSelected="1" topLeftCell="A16" workbookViewId="0">
      <selection activeCell="D24" sqref="D24: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4" t="s">
        <v>51</v>
      </c>
      <c r="B1" s="34"/>
      <c r="C1" s="34"/>
      <c r="D1" s="34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5" t="s">
        <v>7</v>
      </c>
      <c r="B5" s="35"/>
      <c r="C5" s="35"/>
      <c r="D5" s="35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15">
        <v>-491310.95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7" customHeight="1">
      <c r="A9" s="13">
        <v>6</v>
      </c>
      <c r="B9" s="14" t="s">
        <v>12</v>
      </c>
      <c r="C9" s="15" t="s">
        <v>9</v>
      </c>
      <c r="D9" s="19">
        <f>D10+D11</f>
        <v>918609.47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608379.53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310229.94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975100.54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D13+D7-D41</f>
        <v>-793968.49999999977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-793968.49999999977</v>
      </c>
    </row>
    <row r="22" spans="1:4" s="3" customFormat="1" ht="1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5" t="s">
        <v>26</v>
      </c>
      <c r="B23" s="35"/>
      <c r="C23" s="35"/>
      <c r="D23" s="35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134809.62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10447.74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161601.66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129754.86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92564.54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28984.17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50216.94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26">
        <v>57773.79</v>
      </c>
    </row>
    <row r="32" spans="1:4" s="3" customFormat="1" ht="14.1" customHeight="1">
      <c r="A32" s="18">
        <v>28</v>
      </c>
      <c r="B32" s="29" t="s">
        <v>48</v>
      </c>
      <c r="C32" s="9" t="s">
        <v>9</v>
      </c>
      <c r="D32" s="26">
        <v>77422.09</v>
      </c>
    </row>
    <row r="33" spans="1:8" s="3" customFormat="1" ht="14.1" customHeight="1">
      <c r="A33" s="18">
        <v>29</v>
      </c>
      <c r="B33" s="30" t="s">
        <v>49</v>
      </c>
      <c r="C33" s="9" t="s">
        <v>9</v>
      </c>
      <c r="D33" s="26">
        <v>0</v>
      </c>
    </row>
    <row r="34" spans="1:8" s="3" customFormat="1" ht="14.1" customHeight="1">
      <c r="A34" s="18">
        <v>30</v>
      </c>
      <c r="B34" s="31" t="s">
        <v>50</v>
      </c>
      <c r="C34" s="9" t="s">
        <v>9</v>
      </c>
      <c r="D34" s="26">
        <v>0</v>
      </c>
    </row>
    <row r="35" spans="1:8" s="3" customFormat="1" ht="14.1" customHeight="1">
      <c r="A35" s="18">
        <v>31</v>
      </c>
      <c r="B35" s="27" t="s">
        <v>53</v>
      </c>
      <c r="C35" s="9" t="s">
        <v>9</v>
      </c>
      <c r="D35" s="26">
        <v>6195.49</v>
      </c>
    </row>
    <row r="36" spans="1:8" s="3" customFormat="1" ht="14.1" customHeight="1">
      <c r="A36" s="18">
        <v>32</v>
      </c>
      <c r="B36" s="27" t="s">
        <v>54</v>
      </c>
      <c r="C36" s="9" t="s">
        <v>9</v>
      </c>
      <c r="D36" s="26">
        <v>40611.57</v>
      </c>
      <c r="H36" s="7"/>
    </row>
    <row r="37" spans="1:8" s="3" customFormat="1" ht="14.1" customHeight="1">
      <c r="A37" s="18">
        <v>33</v>
      </c>
      <c r="B37" s="27" t="s">
        <v>47</v>
      </c>
      <c r="C37" s="9" t="s">
        <v>9</v>
      </c>
      <c r="D37" s="26">
        <v>417827.37</v>
      </c>
      <c r="H37" s="7"/>
    </row>
    <row r="38" spans="1:8" s="3" customFormat="1" ht="14.1" customHeight="1">
      <c r="A38" s="18">
        <v>34</v>
      </c>
      <c r="B38" s="36" t="s">
        <v>55</v>
      </c>
      <c r="C38" s="9" t="s">
        <v>9</v>
      </c>
      <c r="D38" s="26">
        <v>5192.28</v>
      </c>
      <c r="H38" s="7"/>
    </row>
    <row r="39" spans="1:8" s="3" customFormat="1" ht="14.1" customHeight="1">
      <c r="A39" s="18">
        <v>35</v>
      </c>
      <c r="B39" s="27" t="s">
        <v>56</v>
      </c>
      <c r="C39" s="9" t="s">
        <v>9</v>
      </c>
      <c r="D39" s="26">
        <v>47065.51</v>
      </c>
      <c r="H39" s="7"/>
    </row>
    <row r="40" spans="1:8" s="3" customFormat="1" ht="14.1" customHeight="1">
      <c r="A40" s="18">
        <v>36</v>
      </c>
      <c r="B40" s="27" t="s">
        <v>52</v>
      </c>
      <c r="C40" s="9" t="s">
        <v>9</v>
      </c>
      <c r="D40" s="26">
        <v>17290.46</v>
      </c>
      <c r="H40" s="7"/>
    </row>
    <row r="41" spans="1:8" s="3" customFormat="1" ht="14.1" customHeight="1">
      <c r="A41" s="13">
        <v>37</v>
      </c>
      <c r="B41" s="10" t="s">
        <v>44</v>
      </c>
      <c r="C41" s="9" t="s">
        <v>9</v>
      </c>
      <c r="D41" s="26">
        <f>SUM(D24:D40)</f>
        <v>1277758.0899999999</v>
      </c>
    </row>
    <row r="42" spans="1:8" s="3" customFormat="1" ht="15" customHeight="1">
      <c r="A42" s="32" t="s">
        <v>27</v>
      </c>
      <c r="B42" s="32"/>
      <c r="C42" s="32"/>
      <c r="D42" s="32"/>
    </row>
    <row r="43" spans="1:8" s="3" customFormat="1" ht="15" customHeight="1">
      <c r="A43" s="13">
        <v>38</v>
      </c>
      <c r="B43" s="6" t="s">
        <v>28</v>
      </c>
      <c r="C43" s="15" t="s">
        <v>29</v>
      </c>
      <c r="D43" s="24">
        <v>50</v>
      </c>
    </row>
    <row r="44" spans="1:8" ht="15" customHeight="1">
      <c r="A44" s="13">
        <v>39</v>
      </c>
      <c r="B44" s="6" t="s">
        <v>30</v>
      </c>
      <c r="C44" s="15" t="s">
        <v>29</v>
      </c>
      <c r="D44" s="24">
        <v>50</v>
      </c>
    </row>
    <row r="45" spans="1:8" ht="15" customHeight="1">
      <c r="A45" s="13">
        <v>40</v>
      </c>
      <c r="B45" s="6" t="s">
        <v>31</v>
      </c>
      <c r="C45" s="15" t="s">
        <v>29</v>
      </c>
      <c r="D45" s="24">
        <v>0</v>
      </c>
    </row>
    <row r="46" spans="1:8" ht="15" customHeight="1">
      <c r="A46" s="13">
        <v>41</v>
      </c>
      <c r="B46" s="6" t="s">
        <v>32</v>
      </c>
      <c r="C46" s="15" t="s">
        <v>9</v>
      </c>
      <c r="D46" s="24">
        <v>0</v>
      </c>
    </row>
    <row r="47" spans="1:8" ht="15" customHeight="1">
      <c r="A47" s="32" t="s">
        <v>33</v>
      </c>
      <c r="B47" s="32"/>
      <c r="C47" s="32"/>
      <c r="D47" s="32"/>
    </row>
    <row r="48" spans="1:8" ht="15" customHeight="1">
      <c r="A48" s="13">
        <v>42</v>
      </c>
      <c r="B48" s="14" t="s">
        <v>34</v>
      </c>
      <c r="C48" s="15" t="s">
        <v>29</v>
      </c>
      <c r="D48" s="24">
        <v>0</v>
      </c>
    </row>
    <row r="49" spans="1:4" ht="15" customHeight="1">
      <c r="A49" s="13">
        <v>43</v>
      </c>
      <c r="B49" s="14" t="s">
        <v>35</v>
      </c>
      <c r="C49" s="15" t="s">
        <v>29</v>
      </c>
      <c r="D49" s="24">
        <v>0</v>
      </c>
    </row>
    <row r="50" spans="1:4" ht="28.9" customHeight="1">
      <c r="A50" s="13">
        <v>44</v>
      </c>
      <c r="B50" s="14" t="s">
        <v>36</v>
      </c>
      <c r="C50" s="15" t="s">
        <v>9</v>
      </c>
      <c r="D50" s="24">
        <v>0</v>
      </c>
    </row>
    <row r="51" spans="1:4" s="5" customFormat="1" ht="4.1500000000000004" customHeight="1"/>
    <row r="52" spans="1:4" s="4" customFormat="1" ht="28.15" customHeight="1">
      <c r="A52" s="33"/>
      <c r="B52" s="33"/>
      <c r="C52" s="33"/>
      <c r="D52" s="33"/>
    </row>
  </sheetData>
  <mergeCells count="6">
    <mergeCell ref="A47:D47"/>
    <mergeCell ref="A52:D52"/>
    <mergeCell ref="A1:D1"/>
    <mergeCell ref="A5:D5"/>
    <mergeCell ref="A23:D23"/>
    <mergeCell ref="A42:D42"/>
  </mergeCells>
  <pageMargins left="0.59055118110236227" right="0.59055118110236227" top="0.15748031496062992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2023-01-26T10:55:09Z</cp:lastPrinted>
  <dcterms:modified xsi:type="dcterms:W3CDTF">2025-01-22T12:21:53Z</dcterms:modified>
</cp:coreProperties>
</file>