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/>
  <c r="D21" s="1"/>
  <c r="D9" l="1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<sst xmlns="http://schemas.openxmlformats.org/spreadsheetml/2006/main" count="88" uniqueCount="52">
  <si>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</si>
  <si>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</si>
  <si>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</si>
  <si>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</si>
  <si>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</si>
  <si>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</si>
  <si>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</si>
  <si>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</si>
  <si>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</si>
  <si>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</si>
  <si>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</si>
  <si>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</si>
  <si>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</si>
  <si>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</si>
  <si>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</si>
  <si>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</si>
  <si>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</si>
  <si>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</si>
  <si>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</si>
  <si>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</si>
  <si>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</si>
  <si>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</si>
  <si>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</si>
  <si>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</si>
  <si>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</si>
  <si>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</si>
  <si>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</si>
  <si>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</si>
  <si>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</si>
  <si>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</si>
  <si>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</si>
  <si>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</si>
  <si>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</si>
  <si>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</si>
  <si>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</si>
  <si>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</si>
  <si>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</si>
  <si>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</si>
  <si>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</si>
  <si>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</si>
  <si>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</si>
  <si>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</si>
  <si>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</si>
  <si>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</si>
  <si>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</si>
  <si>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</si>
  <si>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</si>
  <si>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2024год  по адресу Силикатная, д. 9 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</si>
  <si>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</si>
  <si>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</si>
  <si>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</si>
  <si>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Ремонт крыльца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</si>
</sst>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3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7"/>
  <sheetViews>
    <sheetView tabSelected="1" topLeftCell="A4" workbookViewId="0">
      <selection activeCell="B35" sqref="B35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9" t="s">
        <v>47</v>
      </c>
      <c r="B1" s="29"/>
      <c r="C1" s="29"/>
      <c r="D1" s="29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0" t="s">
        <v>7</v>
      </c>
      <c r="B5" s="30"/>
      <c r="C5" s="30"/>
      <c r="D5" s="30"/>
    </row>
    <row r="6" spans="1:4" s="3" customFormat="1" ht="15" customHeight="1">
      <c r="A6" s="13">
        <v>3</v>
      </c>
      <c r="B6" s="14" t="s">
        <v>8</v>
      </c>
      <c r="C6" s="15" t="s">
        <v>9</v>
      </c>
      <c r="D6" s="25"/>
    </row>
    <row r="7" spans="1:4" s="3" customFormat="1" ht="15" customHeight="1">
      <c r="A7" s="13">
        <v>4</v>
      </c>
      <c r="B7" s="14" t="s">
        <v>10</v>
      </c>
      <c r="C7" s="15" t="s">
        <v>9</v>
      </c>
      <c r="D7" s="22">
        <v>-336982.96</v>
      </c>
    </row>
    <row r="8" spans="1:4" s="3" customFormat="1" ht="15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9" customHeight="1">
      <c r="A9" s="13">
        <v>6</v>
      </c>
      <c r="B9" s="14" t="s">
        <v>12</v>
      </c>
      <c r="C9" s="15" t="s">
        <v>9</v>
      </c>
      <c r="D9" s="19">
        <f>D10+D11</f>
        <v>216372.25</v>
      </c>
    </row>
    <row r="10" spans="1:4" s="3" customFormat="1" ht="15" customHeight="1">
      <c r="A10" s="13">
        <v>7</v>
      </c>
      <c r="B10" s="14" t="s">
        <v>13</v>
      </c>
      <c r="C10" s="15" t="s">
        <v>9</v>
      </c>
      <c r="D10" s="20">
        <v>141603.07999999999</v>
      </c>
    </row>
    <row r="11" spans="1:4" s="3" customFormat="1" ht="15" customHeight="1">
      <c r="A11" s="13">
        <v>8</v>
      </c>
      <c r="B11" s="14" t="s">
        <v>14</v>
      </c>
      <c r="C11" s="15" t="s">
        <v>9</v>
      </c>
      <c r="D11" s="20">
        <v>74769.17</v>
      </c>
    </row>
    <row r="12" spans="1:4" s="3" customFormat="1" ht="1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5" customHeight="1">
      <c r="A13" s="13">
        <v>10</v>
      </c>
      <c r="B13" s="14" t="s">
        <v>16</v>
      </c>
      <c r="C13" s="15" t="s">
        <v>9</v>
      </c>
      <c r="D13" s="19">
        <v>153098.97</v>
      </c>
    </row>
    <row r="14" spans="1:4" s="3" customFormat="1" ht="15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5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5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5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5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5" customHeight="1">
      <c r="A19" s="13">
        <v>16</v>
      </c>
      <c r="B19" s="14" t="s">
        <v>22</v>
      </c>
      <c r="C19" s="15" t="s">
        <v>9</v>
      </c>
      <c r="D19" s="22">
        <f>D13+D7-D36</f>
        <v>-389933.63</v>
      </c>
    </row>
    <row r="20" spans="1:4" s="3" customFormat="1" ht="15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5" customHeight="1">
      <c r="A21" s="13">
        <v>18</v>
      </c>
      <c r="B21" s="14" t="s">
        <v>24</v>
      </c>
      <c r="C21" s="15" t="s">
        <v>9</v>
      </c>
      <c r="D21" s="22">
        <f>D19</f>
        <v>-389933.63</v>
      </c>
    </row>
    <row r="22" spans="1:4" s="3" customFormat="1" ht="1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0" t="s">
        <v>26</v>
      </c>
      <c r="B23" s="30"/>
      <c r="C23" s="30"/>
      <c r="D23" s="30"/>
    </row>
    <row r="24" spans="1:4" s="3" customFormat="1" ht="15" customHeight="1">
      <c r="A24" s="18" t="s">
        <v>43</v>
      </c>
      <c r="B24" s="8" t="s">
        <v>37</v>
      </c>
      <c r="C24" s="9" t="s">
        <v>9</v>
      </c>
      <c r="D24" s="26">
        <v>32491.37</v>
      </c>
    </row>
    <row r="25" spans="1:4" s="3" customFormat="1" ht="15" customHeight="1">
      <c r="A25" s="18">
        <v>21</v>
      </c>
      <c r="B25" s="8" t="s">
        <v>38</v>
      </c>
      <c r="C25" s="9" t="s">
        <v>9</v>
      </c>
      <c r="D25" s="26">
        <v>2518.0100000000002</v>
      </c>
    </row>
    <row r="26" spans="1:4" s="3" customFormat="1" ht="15" customHeight="1">
      <c r="A26" s="18">
        <v>22</v>
      </c>
      <c r="B26" s="8" t="s">
        <v>39</v>
      </c>
      <c r="C26" s="9" t="s">
        <v>9</v>
      </c>
      <c r="D26" s="26">
        <v>38943.9</v>
      </c>
    </row>
    <row r="27" spans="1:4" s="3" customFormat="1" ht="15" customHeight="1">
      <c r="A27" s="18">
        <v>23</v>
      </c>
      <c r="B27" s="8" t="s">
        <v>40</v>
      </c>
      <c r="C27" s="9" t="s">
        <v>9</v>
      </c>
      <c r="D27" s="25">
        <v>31275.23</v>
      </c>
    </row>
    <row r="28" spans="1:4" s="3" customFormat="1" ht="15" customHeight="1">
      <c r="A28" s="18">
        <v>24</v>
      </c>
      <c r="B28" s="8" t="s">
        <v>42</v>
      </c>
      <c r="C28" s="9" t="s">
        <v>9</v>
      </c>
      <c r="D28" s="26">
        <v>17284.169999999998</v>
      </c>
    </row>
    <row r="29" spans="1:4" s="3" customFormat="1" ht="15" customHeight="1">
      <c r="A29" s="18">
        <v>25</v>
      </c>
      <c r="B29" s="8" t="s">
        <v>41</v>
      </c>
      <c r="C29" s="9" t="s">
        <v>9</v>
      </c>
      <c r="D29" s="26">
        <v>6985.94</v>
      </c>
    </row>
    <row r="30" spans="1:4" s="3" customFormat="1" ht="15" customHeight="1">
      <c r="A30" s="18">
        <v>26</v>
      </c>
      <c r="B30" s="31" t="s">
        <v>45</v>
      </c>
      <c r="C30" s="9" t="s">
        <v>9</v>
      </c>
      <c r="D30" s="26">
        <v>12104.46</v>
      </c>
    </row>
    <row r="31" spans="1:4" s="3" customFormat="1" ht="15" customHeight="1">
      <c r="A31" s="18">
        <v>27</v>
      </c>
      <c r="B31" s="32" t="s">
        <v>46</v>
      </c>
      <c r="C31" s="9" t="s">
        <v>9</v>
      </c>
      <c r="D31" s="26">
        <v>32250.85</v>
      </c>
    </row>
    <row r="32" spans="1:4" s="3" customFormat="1" ht="15" customHeight="1">
      <c r="A32" s="18">
        <v>28</v>
      </c>
      <c r="B32" s="33" t="s">
        <v>48</v>
      </c>
      <c r="C32" s="9" t="s">
        <v>9</v>
      </c>
      <c r="D32" s="26">
        <v>26508.75</v>
      </c>
    </row>
    <row r="33" spans="1:8" s="3" customFormat="1" ht="15" customHeight="1">
      <c r="A33" s="18">
        <v>29</v>
      </c>
      <c r="B33" s="34" t="s">
        <v>49</v>
      </c>
      <c r="C33" s="9" t="s">
        <v>9</v>
      </c>
      <c r="D33" s="26">
        <v>0</v>
      </c>
    </row>
    <row r="34" spans="1:8" s="3" customFormat="1" ht="15" customHeight="1">
      <c r="A34" s="18">
        <v>30</v>
      </c>
      <c r="B34" s="35" t="s">
        <v>50</v>
      </c>
      <c r="C34" s="9" t="s">
        <v>9</v>
      </c>
      <c r="D34" s="26">
        <v>0</v>
      </c>
    </row>
    <row r="35" spans="1:8" s="3" customFormat="1" ht="15" customHeight="1">
      <c r="A35" s="18">
        <v>31</v>
      </c>
      <c r="B35" s="36" t="s">
        <v>51</v>
      </c>
      <c r="C35" s="9" t="s">
        <v>9</v>
      </c>
      <c r="D35" s="26">
        <v>5686.96</v>
      </c>
    </row>
    <row r="36" spans="1:8" s="3" customFormat="1" ht="15" customHeight="1">
      <c r="A36" s="18">
        <v>32</v>
      </c>
      <c r="B36" s="10" t="s">
        <v>44</v>
      </c>
      <c r="C36" s="9" t="s">
        <v>9</v>
      </c>
      <c r="D36" s="26">
        <f>SUM(D24:D35)</f>
        <v>206049.63999999998</v>
      </c>
      <c r="H36" s="7"/>
    </row>
    <row r="37" spans="1:8" s="3" customFormat="1" ht="15" customHeight="1">
      <c r="A37" s="27" t="s">
        <v>27</v>
      </c>
      <c r="B37" s="27"/>
      <c r="C37" s="27"/>
      <c r="D37" s="27"/>
    </row>
    <row r="38" spans="1:8" s="3" customFormat="1" ht="15" customHeight="1">
      <c r="A38" s="18">
        <v>33</v>
      </c>
      <c r="B38" s="6" t="s">
        <v>28</v>
      </c>
      <c r="C38" s="15" t="s">
        <v>29</v>
      </c>
      <c r="D38" s="24">
        <v>14</v>
      </c>
    </row>
    <row r="39" spans="1:8" ht="15" customHeight="1">
      <c r="A39" s="18">
        <v>34</v>
      </c>
      <c r="B39" s="6" t="s">
        <v>30</v>
      </c>
      <c r="C39" s="15" t="s">
        <v>29</v>
      </c>
      <c r="D39" s="24">
        <v>14</v>
      </c>
    </row>
    <row r="40" spans="1:8" ht="15" customHeight="1">
      <c r="A40" s="18">
        <v>35</v>
      </c>
      <c r="B40" s="6" t="s">
        <v>31</v>
      </c>
      <c r="C40" s="15" t="s">
        <v>29</v>
      </c>
      <c r="D40" s="24">
        <v>0</v>
      </c>
    </row>
    <row r="41" spans="1:8" ht="15" customHeight="1">
      <c r="A41" s="18">
        <v>36</v>
      </c>
      <c r="B41" s="6" t="s">
        <v>32</v>
      </c>
      <c r="C41" s="15" t="s">
        <v>9</v>
      </c>
      <c r="D41" s="24">
        <v>0</v>
      </c>
    </row>
    <row r="42" spans="1:8" ht="15" customHeight="1">
      <c r="A42" s="27" t="s">
        <v>33</v>
      </c>
      <c r="B42" s="27"/>
      <c r="C42" s="27"/>
      <c r="D42" s="27"/>
    </row>
    <row r="43" spans="1:8" ht="15" customHeight="1">
      <c r="A43" s="13">
        <v>37</v>
      </c>
      <c r="B43" s="14" t="s">
        <v>34</v>
      </c>
      <c r="C43" s="15" t="s">
        <v>29</v>
      </c>
      <c r="D43" s="24">
        <v>0</v>
      </c>
    </row>
    <row r="44" spans="1:8" ht="15" customHeight="1">
      <c r="A44" s="13">
        <v>38</v>
      </c>
      <c r="B44" s="14" t="s">
        <v>35</v>
      </c>
      <c r="C44" s="15" t="s">
        <v>29</v>
      </c>
      <c r="D44" s="24">
        <v>0</v>
      </c>
    </row>
    <row r="45" spans="1:8" ht="28.9" customHeight="1">
      <c r="A45" s="13">
        <v>39</v>
      </c>
      <c r="B45" s="14" t="s">
        <v>36</v>
      </c>
      <c r="C45" s="15" t="s">
        <v>9</v>
      </c>
      <c r="D45" s="24">
        <v>0</v>
      </c>
    </row>
    <row r="46" spans="1:8" s="5" customFormat="1" ht="4.1500000000000004" customHeight="1"/>
    <row r="47" spans="1:8" s="4" customFormat="1" ht="28.15" customHeight="1">
      <c r="A47" s="28"/>
      <c r="B47" s="28"/>
      <c r="C47" s="28"/>
      <c r="D47" s="28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2023-01-26T10:51:59Z</cp:lastPrinted>
  <dcterms:modified xsi:type="dcterms:W3CDTF">2025-01-22T12:11:26Z</dcterms:modified>
</cp:coreProperties>
</file>