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l="1"/>
  <c r="D21" s="1"/>
  <c r="D9"/>
</calcChain>
</file>

<file path=xl/sharedStrings.xml><?xml version="1.0" encoding="utf-8"?>
<sst xmlns="http://schemas.openxmlformats.org/spreadsheetml/2006/main" count="99" uniqueCount="56">
  <si>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</si>
  <si>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</si>
  <si>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</si>
  <si>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</si>
  <si>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</si>
  <si>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</si>
  <si>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</si>
  <si>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</si>
  <si>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</si>
  <si>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</si>
  <si>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</si>
  <si>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</si>
  <si>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</si>
  <si>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</si>
  <si>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</si>
  <si>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</si>
  <si>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</si>
  <si>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</si>
  <si>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</si>
  <si>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</si>
  <si>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</si>
  <si>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</si>
  <si>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</si>
  <si>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</si>
  <si>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</si>
  <si>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</si>
  <si>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</si>
  <si>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</si>
  <si>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</si>
  <si>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</si>
  <si>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</si>
  <si>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</si>
  <si>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</si>
  <si>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</si>
  <si>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</si>
  <si>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</si>
  <si>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</si>
  <si>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</si>
  <si>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</si>
  <si>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</si>
  <si>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</si>
  <si>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</si>
  <si>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</si>
  <si>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</si>
  <si>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</si>
  <si>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</si>
  <si>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</si>
  <si>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</si>
  <si>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</si>
  <si>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 xml:space="preserve"> Отчет об исполнении сметы доходов и расходов ТСЖ Проспект за 2024 год  по адресу Запорожская, д. 34</t>
  </si>
  <si>
    <t>Ремон крыльца 1 подъезда</t>
  </si>
  <si>
    <t>Устройство поливной воды</t>
  </si>
  <si>
    <t xml:space="preserve">Замена магистр. линии системы отопления </t>
  </si>
  <si>
    <t>Установка урн</t>
  </si>
  <si>
    <t>Опиловка деревьев</t>
  </si>
  <si>
    <t xml:space="preserve">Замена стояков канализации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</si>
</sst>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1" xfId="1" applyFont="1" applyBorder="1" applyAlignment="1">
      <alignment horizontal="left" vertical="center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  <xf numFmtId="165" fontId="7" fillId="4" borderId="3" xfId="1" applyNumberFormat="1" applyFont="1" applyFill="1" applyBorder="1" applyAlignment="1">
      <alignment wrapText="1"/>
    </xf>
    <xf numFmtId="165" fontId="7" fillId="4" borderId="4" xfId="1" applyNumberFormat="1" applyFont="1" applyFill="1" applyBorder="1" applyAlignment="1">
      <alignment wrapText="1"/>
    </xf>
    <xf numFmtId="165" fontId="7" fillId="4" borderId="1" xfId="1" applyNumberFormat="1" applyFont="1" applyFill="1" applyBorder="1" applyAlignment="1">
      <alignment wrapText="1"/>
    </xf>
    <xf numFmtId="165" fontId="7" fillId="0" borderId="1" xfId="1" applyNumberFormat="1" applyFont="1" applyFill="1" applyBorder="1" applyAlignment="1"/>
    <xf numFmtId="2" fontId="1" fillId="0" borderId="0" xfId="0" applyNumberFormat="1" applyFont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1"/>
  <sheetViews>
    <sheetView tabSelected="1" topLeftCell="A16" workbookViewId="0">
      <selection activeCell="E40" sqref="E40:E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16.6640625" customWidth="1"/>
  </cols>
  <sheetData>
    <row r="1" spans="1:4" s="3" customFormat="1" ht="34.9" customHeight="1">
      <c r="A1" s="28" t="s">
        <v>49</v>
      </c>
      <c r="B1" s="28"/>
      <c r="C1" s="28"/>
      <c r="D1" s="28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29" t="s">
        <v>7</v>
      </c>
      <c r="B5" s="29"/>
      <c r="C5" s="29"/>
      <c r="D5" s="29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2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2">
        <v>-34809.81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2"/>
    </row>
    <row r="9" spans="1:4" s="3" customFormat="1" ht="29.25" customHeight="1">
      <c r="A9" s="13">
        <v>6</v>
      </c>
      <c r="B9" s="14" t="s">
        <v>12</v>
      </c>
      <c r="C9" s="15" t="s">
        <v>9</v>
      </c>
      <c r="D9" s="19">
        <f>D10+D11</f>
        <v>1327731.45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19">
        <v>872205.51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19">
        <v>455525.94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19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1283131.0900000001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19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19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19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19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D13+D7-D40</f>
        <v>-32283.189999999944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-32283.189999999944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2"/>
    </row>
    <row r="23" spans="1:4" s="3" customFormat="1" ht="28.9" customHeight="1">
      <c r="A23" s="29" t="s">
        <v>26</v>
      </c>
      <c r="B23" s="29"/>
      <c r="C23" s="29"/>
      <c r="D23" s="29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1">
        <v>197947.14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1">
        <v>15340.92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1">
        <v>237289.2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1">
        <v>190524.12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1">
        <v>114810.15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1">
        <v>42558.66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1">
        <v>73735.320000000007</v>
      </c>
    </row>
    <row r="31" spans="1:4" s="3" customFormat="1" ht="14.1" customHeight="1">
      <c r="A31" s="18">
        <v>27</v>
      </c>
      <c r="B31" s="24" t="s">
        <v>46</v>
      </c>
      <c r="C31" s="9" t="s">
        <v>9</v>
      </c>
      <c r="D31" s="21">
        <v>86832.06</v>
      </c>
    </row>
    <row r="32" spans="1:4" s="3" customFormat="1" ht="14.1" customHeight="1">
      <c r="A32" s="18">
        <v>28</v>
      </c>
      <c r="B32" s="25" t="s">
        <v>47</v>
      </c>
      <c r="C32" s="9" t="s">
        <v>9</v>
      </c>
      <c r="D32" s="21">
        <v>64117.93</v>
      </c>
    </row>
    <row r="33" spans="1:8" s="3" customFormat="1" ht="14.1" customHeight="1">
      <c r="A33" s="18">
        <v>29</v>
      </c>
      <c r="B33" s="30" t="s">
        <v>55</v>
      </c>
      <c r="C33" s="9" t="s">
        <v>9</v>
      </c>
      <c r="D33" s="21">
        <v>0</v>
      </c>
    </row>
    <row r="34" spans="1:8" s="3" customFormat="1" ht="14.1" customHeight="1">
      <c r="A34" s="18">
        <v>30</v>
      </c>
      <c r="B34" s="23" t="s">
        <v>48</v>
      </c>
      <c r="C34" s="9" t="s">
        <v>9</v>
      </c>
      <c r="D34" s="21">
        <v>82532.800000000003</v>
      </c>
    </row>
    <row r="35" spans="1:8" s="3" customFormat="1" ht="14.1" customHeight="1">
      <c r="A35" s="18">
        <v>31</v>
      </c>
      <c r="B35" s="23" t="s">
        <v>51</v>
      </c>
      <c r="C35" s="9" t="s">
        <v>9</v>
      </c>
      <c r="D35" s="21">
        <v>12785.57</v>
      </c>
    </row>
    <row r="36" spans="1:8" s="3" customFormat="1" ht="14.1" customHeight="1">
      <c r="A36" s="18">
        <v>32</v>
      </c>
      <c r="B36" s="31" t="s">
        <v>52</v>
      </c>
      <c r="C36" s="9" t="s">
        <v>9</v>
      </c>
      <c r="D36" s="21">
        <v>79728.67</v>
      </c>
    </row>
    <row r="37" spans="1:8" s="3" customFormat="1" ht="14.1" customHeight="1">
      <c r="A37" s="18">
        <v>33</v>
      </c>
      <c r="B37" s="32" t="s">
        <v>53</v>
      </c>
      <c r="C37" s="9" t="s">
        <v>9</v>
      </c>
      <c r="D37" s="21">
        <v>45968.71</v>
      </c>
    </row>
    <row r="38" spans="1:8" s="3" customFormat="1" ht="14.1" customHeight="1">
      <c r="A38" s="18">
        <v>34</v>
      </c>
      <c r="B38" s="33" t="s">
        <v>50</v>
      </c>
      <c r="C38" s="9" t="s">
        <v>9</v>
      </c>
      <c r="D38" s="21">
        <v>7597.25</v>
      </c>
      <c r="H38" s="7"/>
    </row>
    <row r="39" spans="1:8" s="3" customFormat="1" ht="14.1" customHeight="1">
      <c r="A39" s="18">
        <v>35</v>
      </c>
      <c r="B39" s="34" t="s">
        <v>54</v>
      </c>
      <c r="C39" s="9" t="s">
        <v>9</v>
      </c>
      <c r="D39" s="21">
        <v>28835.97</v>
      </c>
      <c r="H39" s="7"/>
    </row>
    <row r="40" spans="1:8" s="3" customFormat="1" ht="14.1" customHeight="1">
      <c r="A40" s="15">
        <v>36</v>
      </c>
      <c r="B40" s="10" t="s">
        <v>44</v>
      </c>
      <c r="C40" s="9" t="s">
        <v>9</v>
      </c>
      <c r="D40" s="21">
        <f>SUM(D24:D39)</f>
        <v>1280604.47</v>
      </c>
    </row>
    <row r="41" spans="1:8" s="3" customFormat="1" ht="15" customHeight="1">
      <c r="A41" s="26" t="s">
        <v>27</v>
      </c>
      <c r="B41" s="26"/>
      <c r="C41" s="26"/>
      <c r="D41" s="26"/>
      <c r="E41" s="35"/>
    </row>
    <row r="42" spans="1:8" s="3" customFormat="1" ht="15" customHeight="1">
      <c r="A42" s="13">
        <v>37</v>
      </c>
      <c r="B42" s="6" t="s">
        <v>28</v>
      </c>
      <c r="C42" s="15" t="s">
        <v>29</v>
      </c>
      <c r="D42" s="20">
        <v>65</v>
      </c>
    </row>
    <row r="43" spans="1:8" ht="15" customHeight="1">
      <c r="A43" s="13">
        <v>38</v>
      </c>
      <c r="B43" s="6" t="s">
        <v>30</v>
      </c>
      <c r="C43" s="15" t="s">
        <v>29</v>
      </c>
      <c r="D43" s="20">
        <v>65</v>
      </c>
    </row>
    <row r="44" spans="1:8" ht="15" customHeight="1">
      <c r="A44" s="13">
        <v>39</v>
      </c>
      <c r="B44" s="6" t="s">
        <v>31</v>
      </c>
      <c r="C44" s="15" t="s">
        <v>29</v>
      </c>
      <c r="D44" s="20">
        <v>0</v>
      </c>
    </row>
    <row r="45" spans="1:8" ht="15" customHeight="1">
      <c r="A45" s="13">
        <v>40</v>
      </c>
      <c r="B45" s="6" t="s">
        <v>32</v>
      </c>
      <c r="C45" s="15" t="s">
        <v>9</v>
      </c>
      <c r="D45" s="20">
        <v>0</v>
      </c>
    </row>
    <row r="46" spans="1:8" ht="15" customHeight="1">
      <c r="A46" s="26" t="s">
        <v>33</v>
      </c>
      <c r="B46" s="26"/>
      <c r="C46" s="26"/>
      <c r="D46" s="26"/>
    </row>
    <row r="47" spans="1:8" ht="15" customHeight="1">
      <c r="A47" s="13">
        <v>41</v>
      </c>
      <c r="B47" s="14" t="s">
        <v>34</v>
      </c>
      <c r="C47" s="15" t="s">
        <v>29</v>
      </c>
      <c r="D47" s="20" t="s">
        <v>4</v>
      </c>
    </row>
    <row r="48" spans="1:8" ht="15" customHeight="1">
      <c r="A48" s="13">
        <v>42</v>
      </c>
      <c r="B48" s="14" t="s">
        <v>35</v>
      </c>
      <c r="C48" s="15" t="s">
        <v>29</v>
      </c>
      <c r="D48" s="20" t="s">
        <v>4</v>
      </c>
    </row>
    <row r="49" spans="1:4" ht="28.9" customHeight="1">
      <c r="A49" s="13">
        <v>43</v>
      </c>
      <c r="B49" s="14" t="s">
        <v>36</v>
      </c>
      <c r="C49" s="15" t="s">
        <v>9</v>
      </c>
      <c r="D49" s="20" t="s">
        <v>4</v>
      </c>
    </row>
    <row r="50" spans="1:4" s="5" customFormat="1" ht="4.1500000000000004" customHeight="1"/>
    <row r="51" spans="1:4" s="4" customFormat="1" ht="28.15" customHeight="1">
      <c r="A51" s="27"/>
      <c r="B51" s="27"/>
      <c r="C51" s="27"/>
      <c r="D51" s="27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2023-01-26T06:54:41Z</cp:lastPrinted>
  <dcterms:modified xsi:type="dcterms:W3CDTF">2025-01-21T12:04:30Z</dcterms:modified>
</cp:coreProperties>
</file>